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a\Documents\Excel-PPT-BI\SizzleTools Add-In\Video Demos\Blog Post Working Files\"/>
    </mc:Choice>
  </mc:AlternateContent>
  <xr:revisionPtr revIDLastSave="0" documentId="13_ncr:1_{746F26E4-F97F-4F0C-A71C-20A90551D700}" xr6:coauthVersionLast="47" xr6:coauthVersionMax="47" xr10:uidLastSave="{00000000-0000-0000-0000-000000000000}"/>
  <bookViews>
    <workbookView xWindow="-120" yWindow="-120" windowWidth="29040" windowHeight="15720" xr2:uid="{CA237666-0B33-44AF-85CE-CD640D83A589}"/>
  </bookViews>
  <sheets>
    <sheet name="Track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 a="1"/>
  <c r="Q18" i="1" s="1"/>
  <c r="M18" i="1" a="1"/>
  <c r="M18" i="1" s="1"/>
  <c r="Q3" i="1" a="1"/>
  <c r="Q3" i="1" s="1"/>
  <c r="M3" i="1" a="1"/>
  <c r="M3" i="1" s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<sst xmlns="http://schemas.openxmlformats.org/spreadsheetml/2006/main" count="38" uniqueCount="35">
  <si>
    <t>Name</t>
  </si>
  <si>
    <t>Birthday</t>
  </si>
  <si>
    <t>Work Start Date</t>
  </si>
  <si>
    <t>John McClane</t>
  </si>
  <si>
    <t>Dutch Schaefer</t>
  </si>
  <si>
    <t>Martin Riggs</t>
  </si>
  <si>
    <t>Ellen Ripley</t>
  </si>
  <si>
    <t>Frank Dux</t>
  </si>
  <si>
    <t>Sarah Connor</t>
  </si>
  <si>
    <t>John Rambo</t>
  </si>
  <si>
    <t>Axel Foley</t>
  </si>
  <si>
    <t>Marion "Cobra" Cobretti</t>
  </si>
  <si>
    <t>Jack Burton</t>
  </si>
  <si>
    <t>Snake Plissken</t>
  </si>
  <si>
    <t>Tequila Yuen</t>
  </si>
  <si>
    <t>Bennett</t>
  </si>
  <si>
    <t>Chun-Li</t>
  </si>
  <si>
    <t>Max Rockatansky</t>
  </si>
  <si>
    <t>Nikki Wright</t>
  </si>
  <si>
    <t>Dillon</t>
  </si>
  <si>
    <t>Ivan Drago</t>
  </si>
  <si>
    <t>James Braddock</t>
  </si>
  <si>
    <t>George Nada</t>
  </si>
  <si>
    <t>Anniversary</t>
  </si>
  <si>
    <t>Birthdays Between Two Dates</t>
  </si>
  <si>
    <t>Work Anniversaries Between Two Dates</t>
  </si>
  <si>
    <t>Birthdays in a Specific Month</t>
  </si>
  <si>
    <t>Work Anniversaries in a Specific Month</t>
  </si>
  <si>
    <t>Month</t>
  </si>
  <si>
    <t>DYNAMIC ARRAY FORMULAS</t>
  </si>
  <si>
    <t>From Date</t>
  </si>
  <si>
    <t>To Date</t>
  </si>
  <si>
    <t>Conditional Formating</t>
  </si>
  <si>
    <t>Between Dates</t>
  </si>
  <si>
    <t>Specific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</si>
</sst>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theme="1"/>
      <name val="Calibri"/>
      <family val="2"/>
    </font>
    <font>
      <sz val="10"/>
      <color theme="1"/>
      <name val="Arial Unicode MS"/>
    </font>
    <font>
      <b/>
      <sz val="11"/>
      <color rgb="FF3253DC"/>
      <name val="Calibri"/>
      <family val="2"/>
    </font>
    <font>
      <b/>
      <sz val="11"/>
      <color rgb="FF008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1A1A1"/>
      </left>
      <right style="thin">
        <color rgb="FFA1A1A1"/>
      </right>
      <top style="thin">
        <color rgb="FFA1A1A1"/>
      </top>
      <bottom style="thin">
        <color rgb="FFA1A1A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7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1" fillId="2" borderId="1" xfId="1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1" fillId="2" borderId="1" xfId="1" applyAlignment="1">
      <alignment horizontal="center"/>
    </xf>
    <xf numFmtId="0" fontId="0" fillId="0" borderId="2" xfId="0" applyBorder="1"/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</cellXfs>
  <cellStyles count="2">
    <cellStyle name="Input" xfId="1" builtinId="20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24</xdr:row>
      <xdr:rowOff>161926</xdr:rowOff>
    </xdr:from>
    <xdr:to>
      <xdr:col>11</xdr:col>
      <xdr:colOff>114301</xdr:colOff>
      <xdr:row>43</xdr:row>
      <xdr:rowOff>61356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795537-566C-D73D-8F7A-FB3B42AE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1" y="4733926"/>
          <a:ext cx="3600450" cy="351893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542925</xdr:colOff>
      <xdr:row>25</xdr:row>
      <xdr:rowOff>0</xdr:rowOff>
    </xdr:from>
    <xdr:to>
      <xdr:col>4</xdr:col>
      <xdr:colOff>390762</xdr:colOff>
      <xdr:row>41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659FA-2AC2-435F-AA0F-285504D6A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4762500"/>
          <a:ext cx="3991212" cy="31337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7084-AB32-4EBE-B49A-261587D5205B}">
  <sheetPr>
    <pageSetUpPr fitToPage="1"/>
  </sheetPr>
  <dimension ref="A1:S32"/>
  <sheetViews>
    <sheetView showGridLines="0" tabSelected="1" workbookViewId="0">
      <selection activeCell="M23" sqref="M23"/>
    </sheetView>
  </sheetViews>
  <sheetFormatPr defaultRowHeight="15"/>
  <cols>
    <col min="1" max="1" width="22.7109375" bestFit="1" customWidth="1"/>
    <col min="2" max="2" width="15.140625" customWidth="1"/>
    <col min="3" max="3" width="15.140625" bestFit="1" customWidth="1"/>
    <col min="5" max="5" width="11.5703125" bestFit="1" customWidth="1"/>
    <col min="6" max="6" width="10.140625" bestFit="1" customWidth="1"/>
    <col min="7" max="7" width="9.7109375" bestFit="1" customWidth="1"/>
    <col min="9" max="9" width="3.28515625" customWidth="1"/>
    <col min="10" max="10" width="8.42578125" bestFit="1" customWidth="1"/>
    <col min="11" max="11" width="11.5703125" bestFit="1" customWidth="1"/>
    <col min="12" max="12" width="4" customWidth="1"/>
    <col min="13" max="13" width="36.5703125" bestFit="1" customWidth="1"/>
    <col min="14" max="14" width="10.7109375" bestFit="1" customWidth="1"/>
    <col min="15" max="16" width="9.7109375" customWidth="1"/>
    <col min="17" max="17" width="37.28515625" bestFit="1" customWidth="1"/>
    <col min="18" max="19" width="10.7109375" bestFit="1" customWidth="1"/>
  </cols>
  <sheetData>
    <row r="1" spans="1:19">
      <c r="A1" s="7" t="s">
        <v>0</v>
      </c>
      <c r="B1" s="2" t="s">
        <v>1</v>
      </c>
      <c r="C1" s="2" t="s">
        <v>2</v>
      </c>
      <c r="D1" s="2" t="s">
        <v>1</v>
      </c>
      <c r="E1" s="2" t="s">
        <v>23</v>
      </c>
      <c r="F1" s="9" t="s">
        <v>30</v>
      </c>
      <c r="G1" s="9" t="s">
        <v>31</v>
      </c>
      <c r="H1" s="9" t="s">
        <v>28</v>
      </c>
      <c r="J1" s="2" t="s">
        <v>1</v>
      </c>
      <c r="K1" s="2" t="s">
        <v>23</v>
      </c>
      <c r="M1" s="11" t="s">
        <v>29</v>
      </c>
    </row>
    <row r="2" spans="1:19">
      <c r="A2" s="3" t="s">
        <v>3</v>
      </c>
      <c r="B2" s="4">
        <v>20163</v>
      </c>
      <c r="C2" s="4">
        <v>29373</v>
      </c>
      <c r="D2" s="6" t="str">
        <f>IF(AND(TEXT(B2, "MM-DD") &gt;= TEXT($F$2, "MM-DD"), TEXT(B2, "MM-DD") &lt;= TEXT($G$2, "MM-DD")), "Yes", "No")</f>
        <v>No</v>
      </c>
      <c r="E2" s="6" t="str">
        <f>IF(AND(TEXT(C2, "MM-DD") &gt;= TEXT($F$2, "MM-DD"), TEXT(C2, "MM-DD") &lt;= TEXT($G$2, "MM-DD")), "Yes", "No")</f>
        <v>No</v>
      </c>
      <c r="F2" s="5">
        <v>45658</v>
      </c>
      <c r="G2" s="5">
        <v>45716</v>
      </c>
      <c r="H2" s="12">
        <v>2</v>
      </c>
      <c r="J2" s="10" t="str">
        <f t="shared" ref="J2:J21" si="0">IF(MONTH(B2)=$H$2, "Yes", "No")</f>
        <v>No</v>
      </c>
      <c r="K2" s="10" t="str">
        <f t="shared" ref="K2:K21" si="1">IF(MONTH(C2)=$H$2, "Yes", "No")</f>
        <v>No</v>
      </c>
      <c r="M2" s="8" t="s">
        <v>24</v>
      </c>
      <c r="N2" s="1"/>
      <c r="O2" s="1"/>
      <c r="P2" s="1"/>
      <c r="Q2" s="8" t="s">
        <v>25</v>
      </c>
    </row>
    <row r="3" spans="1:19">
      <c r="A3" s="3" t="s">
        <v>4</v>
      </c>
      <c r="B3" s="4">
        <v>17857</v>
      </c>
      <c r="C3" s="4">
        <v>30571</v>
      </c>
      <c r="D3" s="6" t="str">
        <f t="shared" ref="D3:D21" si="2">IF(AND(TEXT(B3, "MM-DD") &gt;= TEXT($F$2, "MM-DD"), TEXT(B3, "MM-DD") &lt;= TEXT($G$2, "MM-DD")), "Yes", "No")</f>
        <v>No</v>
      </c>
      <c r="E3" s="6" t="str">
        <f t="shared" ref="E3:E21" si="3">IF(AND(TEXT(C3, "MM-DD") &gt;= TEXT($F$2, "MM-DD"), TEXT(C3, "MM-DD") &lt;= TEXT($G$2, "MM-DD")), "Yes", "No")</f>
        <v>No</v>
      </c>
      <c r="J3" s="10" t="str">
        <f t="shared" si="0"/>
        <v>No</v>
      </c>
      <c r="K3" s="10" t="str">
        <f t="shared" si="1"/>
        <v>No</v>
      </c>
      <c r="M3" s="13" t="str" cm="1">
        <f t="array" ref="M3:O5">_xlfn._xlws.FILTER(A2:C21, (TEXT(B2:B21, "MM-DD") &gt;= TEXT(F2, "MM-DD")) * (TEXT(B2:B21, "MM-DD") &lt;= TEXT(G2, "MM-DD")), "No matches")</f>
        <v>Ellen Ripley</v>
      </c>
      <c r="N3" s="1">
        <v>21945</v>
      </c>
      <c r="O3" s="1">
        <v>31751</v>
      </c>
      <c r="P3" s="1"/>
      <c r="Q3" s="13" t="str" cm="1">
        <f t="array" ref="Q3:S4">_xlfn._xlws.FILTER(A2:C21, (TEXT(C2:C21, "MM-DD") &gt;= TEXT(F2, "MM-DD")) * (TEXT(C2:C21, "MM-DD") &lt;= TEXT(G2, "MM-DD")), "No matches")</f>
        <v>Frank Dux</v>
      </c>
      <c r="R3" s="1">
        <v>21692</v>
      </c>
      <c r="S3" s="1">
        <v>28904</v>
      </c>
    </row>
    <row r="4" spans="1:19">
      <c r="A4" s="3" t="s">
        <v>5</v>
      </c>
      <c r="B4" s="4">
        <v>21009</v>
      </c>
      <c r="C4" s="4">
        <v>31131</v>
      </c>
      <c r="D4" s="6" t="str">
        <f t="shared" si="2"/>
        <v>No</v>
      </c>
      <c r="E4" s="6" t="str">
        <f t="shared" si="3"/>
        <v>No</v>
      </c>
      <c r="J4" s="10" t="str">
        <f t="shared" si="0"/>
        <v>No</v>
      </c>
      <c r="K4" s="10" t="str">
        <f t="shared" si="1"/>
        <v>No</v>
      </c>
      <c r="M4" t="str">
        <v>Jack Burton</v>
      </c>
      <c r="N4" s="1">
        <v>19783</v>
      </c>
      <c r="O4" s="1">
        <v>31625</v>
      </c>
      <c r="Q4" t="str">
        <v>Dillon</v>
      </c>
      <c r="R4" s="1">
        <v>21105</v>
      </c>
      <c r="S4" s="1">
        <v>31079</v>
      </c>
    </row>
    <row r="5" spans="1:19">
      <c r="A5" s="3" t="s">
        <v>6</v>
      </c>
      <c r="B5" s="4">
        <v>21945</v>
      </c>
      <c r="C5" s="4">
        <v>31751</v>
      </c>
      <c r="D5" s="6" t="str">
        <f t="shared" si="2"/>
        <v>Yes</v>
      </c>
      <c r="E5" s="6" t="str">
        <f t="shared" si="3"/>
        <v>No</v>
      </c>
      <c r="J5" s="10" t="str">
        <f t="shared" si="0"/>
        <v>No</v>
      </c>
      <c r="K5" s="10" t="str">
        <f t="shared" si="1"/>
        <v>No</v>
      </c>
      <c r="M5" t="str">
        <v>James Braddock</v>
      </c>
      <c r="N5" s="1">
        <v>18653</v>
      </c>
      <c r="O5" s="1">
        <v>26919</v>
      </c>
      <c r="R5" s="1"/>
      <c r="S5" s="1"/>
    </row>
    <row r="6" spans="1:19">
      <c r="A6" s="3" t="s">
        <v>7</v>
      </c>
      <c r="B6" s="4">
        <v>21692</v>
      </c>
      <c r="C6" s="4">
        <v>28904</v>
      </c>
      <c r="D6" s="6" t="str">
        <f t="shared" si="2"/>
        <v>No</v>
      </c>
      <c r="E6" s="6" t="str">
        <f t="shared" si="3"/>
        <v>Yes</v>
      </c>
      <c r="J6" s="10" t="str">
        <f t="shared" si="0"/>
        <v>No</v>
      </c>
      <c r="K6" s="10" t="str">
        <f t="shared" si="1"/>
        <v>Yes</v>
      </c>
      <c r="N6" s="1"/>
      <c r="O6" s="1"/>
      <c r="R6" s="1"/>
      <c r="S6" s="1"/>
    </row>
    <row r="7" spans="1:19">
      <c r="A7" s="3" t="s">
        <v>8</v>
      </c>
      <c r="B7" s="4">
        <v>24086</v>
      </c>
      <c r="C7" s="4">
        <v>30756</v>
      </c>
      <c r="D7" s="6" t="str">
        <f t="shared" si="2"/>
        <v>No</v>
      </c>
      <c r="E7" s="6" t="str">
        <f t="shared" si="3"/>
        <v>No</v>
      </c>
      <c r="J7" s="10" t="str">
        <f t="shared" si="0"/>
        <v>No</v>
      </c>
      <c r="K7" s="10" t="str">
        <f t="shared" si="1"/>
        <v>No</v>
      </c>
      <c r="N7" s="1"/>
      <c r="O7" s="1"/>
      <c r="R7" s="1"/>
      <c r="S7" s="1"/>
    </row>
    <row r="8" spans="1:19">
      <c r="A8" s="3" t="s">
        <v>9</v>
      </c>
      <c r="B8" s="4">
        <v>17282</v>
      </c>
      <c r="C8" s="4">
        <v>26500</v>
      </c>
      <c r="D8" s="6" t="str">
        <f t="shared" si="2"/>
        <v>No</v>
      </c>
      <c r="E8" s="6" t="str">
        <f t="shared" si="3"/>
        <v>No</v>
      </c>
      <c r="J8" s="10" t="str">
        <f t="shared" si="0"/>
        <v>No</v>
      </c>
      <c r="K8" s="10" t="str">
        <f t="shared" si="1"/>
        <v>No</v>
      </c>
      <c r="N8" s="1"/>
      <c r="O8" s="1"/>
      <c r="R8" s="1"/>
      <c r="S8" s="1"/>
    </row>
    <row r="9" spans="1:19">
      <c r="A9" s="3" t="s">
        <v>10</v>
      </c>
      <c r="B9" s="4">
        <v>22447</v>
      </c>
      <c r="C9" s="4">
        <v>30950</v>
      </c>
      <c r="D9" s="6" t="str">
        <f t="shared" si="2"/>
        <v>No</v>
      </c>
      <c r="E9" s="6" t="str">
        <f t="shared" si="3"/>
        <v>No</v>
      </c>
      <c r="J9" s="10" t="str">
        <f t="shared" si="0"/>
        <v>No</v>
      </c>
      <c r="K9" s="10" t="str">
        <f t="shared" si="1"/>
        <v>No</v>
      </c>
      <c r="N9" s="1"/>
      <c r="O9" s="1"/>
      <c r="R9" s="1"/>
      <c r="S9" s="1"/>
    </row>
    <row r="10" spans="1:19">
      <c r="A10" s="3" t="s">
        <v>11</v>
      </c>
      <c r="B10" s="4">
        <v>20337</v>
      </c>
      <c r="C10" s="4">
        <v>30285</v>
      </c>
      <c r="D10" s="6" t="str">
        <f t="shared" si="2"/>
        <v>No</v>
      </c>
      <c r="E10" s="6" t="str">
        <f t="shared" si="3"/>
        <v>No</v>
      </c>
      <c r="J10" s="10" t="str">
        <f t="shared" si="0"/>
        <v>No</v>
      </c>
      <c r="K10" s="10" t="str">
        <f t="shared" si="1"/>
        <v>No</v>
      </c>
      <c r="N10" s="1"/>
      <c r="O10" s="1"/>
      <c r="R10" s="1"/>
      <c r="S10" s="1"/>
    </row>
    <row r="11" spans="1:19">
      <c r="A11" s="3" t="s">
        <v>12</v>
      </c>
      <c r="B11" s="4">
        <v>19783</v>
      </c>
      <c r="C11" s="4">
        <v>31625</v>
      </c>
      <c r="D11" s="6" t="str">
        <f t="shared" si="2"/>
        <v>Yes</v>
      </c>
      <c r="E11" s="6" t="str">
        <f t="shared" si="3"/>
        <v>No</v>
      </c>
      <c r="J11" s="10" t="str">
        <f t="shared" si="0"/>
        <v>Yes</v>
      </c>
      <c r="K11" s="10" t="str">
        <f t="shared" si="1"/>
        <v>No</v>
      </c>
      <c r="N11" s="1"/>
      <c r="O11" s="1"/>
      <c r="R11" s="1"/>
      <c r="S11" s="1"/>
    </row>
    <row r="12" spans="1:19">
      <c r="A12" s="3" t="s">
        <v>13</v>
      </c>
      <c r="B12" s="4">
        <v>19946</v>
      </c>
      <c r="C12" s="4">
        <v>29716</v>
      </c>
      <c r="D12" s="6" t="str">
        <f t="shared" si="2"/>
        <v>No</v>
      </c>
      <c r="E12" s="6" t="str">
        <f t="shared" si="3"/>
        <v>No</v>
      </c>
      <c r="J12" s="10" t="str">
        <f t="shared" si="0"/>
        <v>No</v>
      </c>
      <c r="K12" s="10" t="str">
        <f t="shared" si="1"/>
        <v>No</v>
      </c>
      <c r="N12" s="1"/>
      <c r="O12" s="1"/>
      <c r="R12" s="1"/>
      <c r="S12" s="1"/>
    </row>
    <row r="13" spans="1:19">
      <c r="A13" s="3" t="s">
        <v>14</v>
      </c>
      <c r="B13" s="4">
        <v>22845</v>
      </c>
      <c r="C13" s="4">
        <v>31216</v>
      </c>
      <c r="D13" s="6" t="str">
        <f t="shared" si="2"/>
        <v>No</v>
      </c>
      <c r="E13" s="6" t="str">
        <f t="shared" si="3"/>
        <v>No</v>
      </c>
      <c r="J13" s="10" t="str">
        <f t="shared" si="0"/>
        <v>No</v>
      </c>
      <c r="K13" s="10" t="str">
        <f t="shared" si="1"/>
        <v>No</v>
      </c>
      <c r="N13" s="1"/>
      <c r="O13" s="1"/>
      <c r="R13" s="1"/>
      <c r="S13" s="1"/>
    </row>
    <row r="14" spans="1:19">
      <c r="A14" s="3" t="s">
        <v>15</v>
      </c>
      <c r="B14" s="4">
        <v>21519</v>
      </c>
      <c r="C14" s="4">
        <v>30383</v>
      </c>
      <c r="D14" s="6" t="str">
        <f t="shared" si="2"/>
        <v>No</v>
      </c>
      <c r="E14" s="6" t="str">
        <f t="shared" si="3"/>
        <v>No</v>
      </c>
      <c r="J14" s="10" t="str">
        <f t="shared" si="0"/>
        <v>No</v>
      </c>
      <c r="K14" s="10" t="str">
        <f t="shared" si="1"/>
        <v>No</v>
      </c>
      <c r="N14" s="1"/>
      <c r="O14" s="1"/>
      <c r="R14" s="1"/>
      <c r="S14" s="1"/>
    </row>
    <row r="15" spans="1:19">
      <c r="A15" s="3" t="s">
        <v>16</v>
      </c>
      <c r="B15" s="4">
        <v>24967</v>
      </c>
      <c r="C15" s="4">
        <v>32478</v>
      </c>
      <c r="D15" s="6" t="str">
        <f t="shared" si="2"/>
        <v>No</v>
      </c>
      <c r="E15" s="6" t="str">
        <f t="shared" si="3"/>
        <v>No</v>
      </c>
      <c r="J15" s="10" t="str">
        <f t="shared" si="0"/>
        <v>No</v>
      </c>
      <c r="K15" s="10" t="str">
        <f t="shared" si="1"/>
        <v>No</v>
      </c>
      <c r="N15" s="1"/>
      <c r="O15" s="1"/>
      <c r="R15" s="1"/>
      <c r="S15" s="1"/>
    </row>
    <row r="16" spans="1:19">
      <c r="A16" s="3" t="s">
        <v>17</v>
      </c>
      <c r="B16" s="4">
        <v>17594</v>
      </c>
      <c r="C16" s="4">
        <v>27509</v>
      </c>
      <c r="D16" s="6" t="str">
        <f t="shared" si="2"/>
        <v>No</v>
      </c>
      <c r="E16" s="6" t="str">
        <f t="shared" si="3"/>
        <v>No</v>
      </c>
      <c r="J16" s="10" t="str">
        <f t="shared" si="0"/>
        <v>No</v>
      </c>
      <c r="K16" s="10" t="str">
        <f t="shared" si="1"/>
        <v>No</v>
      </c>
      <c r="N16" s="1"/>
      <c r="O16" s="1"/>
      <c r="R16" s="1"/>
      <c r="S16" s="1"/>
    </row>
    <row r="17" spans="1:19">
      <c r="A17" s="3" t="s">
        <v>18</v>
      </c>
      <c r="B17" s="4">
        <v>25739</v>
      </c>
      <c r="C17" s="4">
        <v>33438</v>
      </c>
      <c r="D17" s="6" t="str">
        <f t="shared" si="2"/>
        <v>No</v>
      </c>
      <c r="E17" s="6" t="str">
        <f t="shared" si="3"/>
        <v>No</v>
      </c>
      <c r="J17" s="10" t="str">
        <f t="shared" si="0"/>
        <v>No</v>
      </c>
      <c r="K17" s="10" t="str">
        <f t="shared" si="1"/>
        <v>No</v>
      </c>
      <c r="M17" s="8" t="s">
        <v>26</v>
      </c>
      <c r="N17" s="1"/>
      <c r="O17" s="1"/>
      <c r="Q17" s="8" t="s">
        <v>27</v>
      </c>
      <c r="R17" s="1"/>
      <c r="S17" s="1"/>
    </row>
    <row r="18" spans="1:19">
      <c r="A18" s="3" t="s">
        <v>19</v>
      </c>
      <c r="B18" s="4">
        <v>21105</v>
      </c>
      <c r="C18" s="4">
        <v>31079</v>
      </c>
      <c r="D18" s="6" t="str">
        <f t="shared" si="2"/>
        <v>No</v>
      </c>
      <c r="E18" s="6" t="str">
        <f t="shared" si="3"/>
        <v>Yes</v>
      </c>
      <c r="J18" s="10" t="str">
        <f t="shared" si="0"/>
        <v>No</v>
      </c>
      <c r="K18" s="10" t="str">
        <f t="shared" si="1"/>
        <v>Yes</v>
      </c>
      <c r="M18" s="13" t="str" cm="1">
        <f t="array" ref="M18:O18">_xlfn._xlws.FILTER(A2:C21, MONTH(B2:B21) = H2, "No matches")</f>
        <v>Jack Burton</v>
      </c>
      <c r="N18" s="1">
        <v>19783</v>
      </c>
      <c r="O18" s="1">
        <v>31625</v>
      </c>
      <c r="Q18" s="13" t="str" cm="1">
        <f t="array" ref="Q18:S19">_xlfn._xlws.FILTER(A2:C21, MONTH(C2:C21) = H2, "No matches")</f>
        <v>Frank Dux</v>
      </c>
      <c r="R18" s="1">
        <v>21692</v>
      </c>
      <c r="S18" s="1">
        <v>28904</v>
      </c>
    </row>
    <row r="19" spans="1:19">
      <c r="A19" s="3" t="s">
        <v>20</v>
      </c>
      <c r="B19" s="4">
        <v>23360</v>
      </c>
      <c r="C19" s="4">
        <v>32060</v>
      </c>
      <c r="D19" s="6" t="str">
        <f t="shared" si="2"/>
        <v>No</v>
      </c>
      <c r="E19" s="6" t="str">
        <f t="shared" si="3"/>
        <v>No</v>
      </c>
      <c r="J19" s="10" t="str">
        <f t="shared" si="0"/>
        <v>No</v>
      </c>
      <c r="K19" s="10" t="str">
        <f t="shared" si="1"/>
        <v>No</v>
      </c>
      <c r="N19" s="1"/>
      <c r="O19" s="1"/>
      <c r="Q19" t="str">
        <v>Dillon</v>
      </c>
      <c r="R19" s="1">
        <v>21105</v>
      </c>
      <c r="S19" s="1">
        <v>31079</v>
      </c>
    </row>
    <row r="20" spans="1:19">
      <c r="A20" s="3" t="s">
        <v>21</v>
      </c>
      <c r="B20" s="4">
        <v>18653</v>
      </c>
      <c r="C20" s="4">
        <v>26919</v>
      </c>
      <c r="D20" s="6" t="str">
        <f t="shared" si="2"/>
        <v>Yes</v>
      </c>
      <c r="E20" s="6" t="str">
        <f t="shared" si="3"/>
        <v>No</v>
      </c>
      <c r="J20" s="10" t="str">
        <f t="shared" si="0"/>
        <v>No</v>
      </c>
      <c r="K20" s="10" t="str">
        <f t="shared" si="1"/>
        <v>No</v>
      </c>
      <c r="N20" s="1"/>
      <c r="O20" s="1"/>
      <c r="R20" s="1"/>
      <c r="S20" s="1"/>
    </row>
    <row r="21" spans="1:19">
      <c r="A21" s="3" t="s">
        <v>22</v>
      </c>
      <c r="B21" s="4">
        <v>19426</v>
      </c>
      <c r="C21" s="4">
        <v>28595</v>
      </c>
      <c r="D21" s="6" t="str">
        <f t="shared" si="2"/>
        <v>No</v>
      </c>
      <c r="E21" s="6" t="str">
        <f t="shared" si="3"/>
        <v>No</v>
      </c>
      <c r="J21" s="10" t="str">
        <f t="shared" si="0"/>
        <v>No</v>
      </c>
      <c r="K21" s="10" t="str">
        <f t="shared" si="1"/>
        <v>No</v>
      </c>
      <c r="N21" s="1"/>
      <c r="O21" s="1"/>
      <c r="R21" s="1"/>
      <c r="S21" s="1"/>
    </row>
    <row r="22" spans="1:19">
      <c r="D22" s="15" t="s">
        <v>33</v>
      </c>
      <c r="E22" s="16"/>
      <c r="J22" s="15" t="s">
        <v>34</v>
      </c>
      <c r="K22" s="16"/>
      <c r="N22" s="1"/>
      <c r="O22" s="1"/>
      <c r="R22" s="1"/>
      <c r="S22" s="1"/>
    </row>
    <row r="23" spans="1:19">
      <c r="N23" s="1"/>
      <c r="O23" s="1"/>
      <c r="R23" s="1"/>
      <c r="S23" s="1"/>
    </row>
    <row r="24" spans="1:19">
      <c r="A24" s="14" t="s">
        <v>32</v>
      </c>
      <c r="N24" s="1"/>
      <c r="O24" s="1"/>
      <c r="R24" s="1"/>
      <c r="S24" s="1"/>
    </row>
    <row r="25" spans="1:19">
      <c r="N25" s="1"/>
      <c r="O25" s="1"/>
      <c r="R25" s="1"/>
      <c r="S25" s="1"/>
    </row>
    <row r="26" spans="1:19">
      <c r="N26" s="1"/>
      <c r="O26" s="1"/>
      <c r="R26" s="1"/>
      <c r="S26" s="1"/>
    </row>
    <row r="27" spans="1:19">
      <c r="N27" s="1"/>
      <c r="O27" s="1"/>
      <c r="R27" s="1"/>
      <c r="S27" s="1"/>
    </row>
    <row r="28" spans="1:19">
      <c r="N28" s="1"/>
      <c r="O28" s="1"/>
      <c r="R28" s="1"/>
      <c r="S28" s="1"/>
    </row>
    <row r="29" spans="1:19">
      <c r="N29" s="1"/>
      <c r="O29" s="1"/>
      <c r="R29" s="1"/>
      <c r="S29" s="1"/>
    </row>
    <row r="30" spans="1:19">
      <c r="N30" s="1"/>
      <c r="O30" s="1"/>
      <c r="R30" s="1"/>
      <c r="S30" s="1"/>
    </row>
    <row r="31" spans="1:19">
      <c r="R31" s="1"/>
      <c r="S31" s="1"/>
    </row>
    <row r="32" spans="1:19">
      <c r="R32" s="1"/>
      <c r="S32" s="1"/>
    </row>
  </sheetData>
  <conditionalFormatting sqref="B2:C21">
    <cfRule type="expression" dxfId="0" priority="1">
      <formula>AND(     OR(AND(MONTH(B2) = MONTH($F$2), DAY(B2) &gt;= DAY($F$2)),         MONTH(B2) &gt; MONTH($F$2)),     OR(AND(MONTH(B2) = MONTH($G$2), DAY(B2) &lt;= DAY($G$2)),         MONTH(B2) &lt; MONTH($G$2)) )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SizzleTools Tutorial - Tracking Dates</dc:title>
  <dc:creator>SizzleTools</dc:creator>
  <cp:lastModifiedBy>SizzleTools</cp:lastModifiedBy>
  <dcterms:created xsi:type="dcterms:W3CDTF">2025-01-25T18:02:55Z</dcterms:created>
  <dcterms:modified xsi:type="dcterms:W3CDTF">2025-01-26T17:04:37Z</dcterms:modified>
</cp:coreProperties>
</file>